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andrewjones/Documents/AlpineGlacierProjectNH/AlpineManuscript_FINAL/Data tables/"/>
    </mc:Choice>
  </mc:AlternateContent>
  <xr:revisionPtr revIDLastSave="0" documentId="13_ncr:1_{0B86B094-6387-8D42-8D88-11E1542FFE08}" xr6:coauthVersionLast="47" xr6:coauthVersionMax="47" xr10:uidLastSave="{00000000-0000-0000-0000-000000000000}"/>
  <bookViews>
    <workbookView xWindow="1840" yWindow="760" windowWidth="2290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9" i="1"/>
  <c r="D17" i="1"/>
  <c r="D18" i="1"/>
  <c r="D19" i="1"/>
  <c r="D20" i="1"/>
  <c r="D21" i="1"/>
  <c r="D16" i="1"/>
  <c r="D28" i="1"/>
  <c r="D29" i="1"/>
  <c r="D27" i="1"/>
  <c r="D23" i="1"/>
  <c r="D24" i="1"/>
  <c r="D25" i="1"/>
  <c r="D26" i="1"/>
  <c r="D22" i="1"/>
  <c r="D7" i="1"/>
  <c r="D8" i="1"/>
  <c r="D6" i="1"/>
  <c r="D3" i="1"/>
  <c r="D5" i="1"/>
  <c r="D4" i="1"/>
</calcChain>
</file>

<file path=xl/sharedStrings.xml><?xml version="1.0" encoding="utf-8"?>
<sst xmlns="http://schemas.openxmlformats.org/spreadsheetml/2006/main" count="67" uniqueCount="22">
  <si>
    <t>Glacier</t>
  </si>
  <si>
    <t>Year</t>
  </si>
  <si>
    <t>Kokanee Glacier</t>
  </si>
  <si>
    <t>Conness Glacier</t>
  </si>
  <si>
    <t>Mammoth Glacier</t>
  </si>
  <si>
    <t>Copernicus</t>
  </si>
  <si>
    <t>Image Source</t>
  </si>
  <si>
    <t>This study</t>
  </si>
  <si>
    <t>This Study</t>
  </si>
  <si>
    <t>NA</t>
  </si>
  <si>
    <t>Citation</t>
  </si>
  <si>
    <t>Basgaic and Fountain, 2011</t>
  </si>
  <si>
    <t>Sierra Nevada Synthetic</t>
  </si>
  <si>
    <t>Wind River Range Composite</t>
  </si>
  <si>
    <t>Historical Photo</t>
  </si>
  <si>
    <t>Basagic Survey</t>
  </si>
  <si>
    <t>DeVisser and Fountain, 2015</t>
  </si>
  <si>
    <t>Maps, aerial photos</t>
  </si>
  <si>
    <t>Change from LIA Area (%)</t>
  </si>
  <si>
    <t>Table S5. Glacier area calculations and details.</t>
  </si>
  <si>
    <t>JIF Glacier</t>
  </si>
  <si>
    <r>
      <t>Area</t>
    </r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     (km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</si>
</sst>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9"/>
      <name val="Geneva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8" fillId="0" borderId="1" xfId="0" applyFont="1" applyBorder="1"/>
    <xf numFmtId="0" fontId="2" fillId="0" borderId="1" xfId="0" applyFont="1" applyBorder="1"/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1" applyFont="1" applyAlignment="1">
      <alignment horizontal="center"/>
    </xf>
    <xf numFmtId="2" fontId="2" fillId="0" borderId="0" xfId="2" applyNumberFormat="1" applyFont="1" applyAlignment="1">
      <alignment horizontal="center"/>
    </xf>
  </cellXfs>
  <cellStyles count="3">
    <cellStyle name="Normal" xfId="0" builtinId="0"/>
    <cellStyle name="Normal_BE 08.07.31 16h11 Ratios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tabSelected="1" view="pageLayout" zoomScale="109" zoomScaleNormal="100" zoomScalePageLayoutView="109" workbookViewId="0">
      <selection sqref="A1:F29"/>
    </sheetView>
  </sheetViews>
  <sheetFormatPr baseColWidth="10" defaultColWidth="9.1640625" defaultRowHeight="15" x14ac:dyDescent="0.2"/>
  <cols>
    <col min="1" max="1" width="12" style="1" customWidth="1"/>
    <col min="2" max="2" width="6.6640625" style="1" customWidth="1"/>
    <col min="3" max="3" width="7.5" style="1" customWidth="1"/>
    <col min="4" max="4" width="13.83203125" style="1" customWidth="1"/>
    <col min="5" max="5" width="20.6640625" style="1" customWidth="1"/>
    <col min="6" max="6" width="15" customWidth="1"/>
    <col min="7" max="7" width="12.1640625" style="1" customWidth="1"/>
    <col min="8" max="8" width="9" style="1" customWidth="1"/>
    <col min="9" max="9" width="11.1640625" style="1" customWidth="1"/>
    <col min="10" max="10" width="8.83203125" style="1" customWidth="1"/>
    <col min="11" max="11" width="8.83203125" style="1" bestFit="1" customWidth="1"/>
    <col min="12" max="12" width="9.1640625" style="1" customWidth="1"/>
    <col min="13" max="16384" width="9.1640625" style="1"/>
  </cols>
  <sheetData>
    <row r="1" spans="1:11" ht="12" thickBot="1" x14ac:dyDescent="0.2">
      <c r="A1" s="15" t="s">
        <v>19</v>
      </c>
      <c r="B1" s="16"/>
      <c r="C1" s="16"/>
      <c r="F1" s="17"/>
    </row>
    <row r="2" spans="1:11" s="3" customFormat="1" ht="45" customHeight="1" thickBot="1" x14ac:dyDescent="0.25">
      <c r="A2" s="18" t="s">
        <v>0</v>
      </c>
      <c r="B2" s="19" t="s">
        <v>1</v>
      </c>
      <c r="C2" s="19" t="s">
        <v>21</v>
      </c>
      <c r="D2" s="19" t="s">
        <v>18</v>
      </c>
      <c r="E2" s="19" t="s">
        <v>10</v>
      </c>
      <c r="F2" s="19" t="s">
        <v>6</v>
      </c>
      <c r="G2" s="9"/>
      <c r="H2" s="7"/>
      <c r="I2" s="7"/>
      <c r="J2" s="7"/>
      <c r="K2" s="7"/>
    </row>
    <row r="3" spans="1:11" ht="12" thickTop="1" x14ac:dyDescent="0.15">
      <c r="A3" s="20" t="s">
        <v>20</v>
      </c>
      <c r="B3" s="4">
        <v>2021</v>
      </c>
      <c r="C3" s="4">
        <v>14.05</v>
      </c>
      <c r="D3" s="11">
        <f>C3/C5*100</f>
        <v>76.944140197152251</v>
      </c>
      <c r="E3" s="4" t="s">
        <v>7</v>
      </c>
      <c r="F3" s="4" t="s">
        <v>5</v>
      </c>
      <c r="G3" s="4"/>
      <c r="H3" s="4"/>
      <c r="I3" s="4"/>
      <c r="J3" s="4"/>
      <c r="K3" s="4"/>
    </row>
    <row r="4" spans="1:11" ht="11" x14ac:dyDescent="0.15">
      <c r="A4" s="20"/>
      <c r="B4" s="21">
        <v>2003</v>
      </c>
      <c r="C4" s="4">
        <v>14.77</v>
      </c>
      <c r="D4" s="11">
        <f>C4/C5*100</f>
        <v>80.887185104052563</v>
      </c>
      <c r="E4" s="4" t="s">
        <v>8</v>
      </c>
      <c r="F4" s="4" t="s">
        <v>5</v>
      </c>
      <c r="G4" s="4"/>
      <c r="H4" s="4"/>
      <c r="I4" s="4"/>
      <c r="J4" s="4"/>
      <c r="K4" s="4"/>
    </row>
    <row r="5" spans="1:11" ht="11" x14ac:dyDescent="0.15">
      <c r="A5" s="20"/>
      <c r="B5" s="21">
        <v>1880</v>
      </c>
      <c r="C5" s="4">
        <v>18.260000000000002</v>
      </c>
      <c r="D5" s="11">
        <f>C5/C5*100</f>
        <v>100</v>
      </c>
      <c r="E5" s="4" t="s">
        <v>7</v>
      </c>
      <c r="F5" s="4" t="s">
        <v>5</v>
      </c>
      <c r="G5" s="4"/>
      <c r="H5" s="4"/>
      <c r="I5" s="4"/>
      <c r="J5" s="4"/>
      <c r="K5" s="4"/>
    </row>
    <row r="6" spans="1:11" ht="11" x14ac:dyDescent="0.15">
      <c r="A6" s="20" t="s">
        <v>2</v>
      </c>
      <c r="B6" s="10">
        <v>2021</v>
      </c>
      <c r="C6" s="6">
        <v>2.63</v>
      </c>
      <c r="D6" s="22">
        <f>C6/$C$8*100</f>
        <v>39.078751857355122</v>
      </c>
      <c r="E6" s="4" t="s">
        <v>8</v>
      </c>
      <c r="F6" s="4" t="s">
        <v>5</v>
      </c>
      <c r="G6" s="6"/>
      <c r="H6" s="10"/>
      <c r="I6" s="10"/>
    </row>
    <row r="7" spans="1:11" ht="11" x14ac:dyDescent="0.15">
      <c r="A7" s="20"/>
      <c r="B7" s="10">
        <v>2008</v>
      </c>
      <c r="C7" s="6">
        <v>2.77</v>
      </c>
      <c r="D7" s="22">
        <f t="shared" ref="D7:D8" si="0">C7/$C$8*100</f>
        <v>41.158989598811289</v>
      </c>
      <c r="E7" s="4" t="s">
        <v>7</v>
      </c>
      <c r="F7" s="4" t="s">
        <v>5</v>
      </c>
      <c r="G7" s="6"/>
      <c r="H7" s="10"/>
      <c r="I7" s="10"/>
    </row>
    <row r="8" spans="1:11" ht="11" x14ac:dyDescent="0.15">
      <c r="A8" s="20"/>
      <c r="B8" s="23">
        <v>1880</v>
      </c>
      <c r="C8" s="5">
        <v>6.73</v>
      </c>
      <c r="D8" s="22">
        <f t="shared" si="0"/>
        <v>100</v>
      </c>
      <c r="E8" s="4" t="s">
        <v>7</v>
      </c>
      <c r="F8" s="4" t="s">
        <v>5</v>
      </c>
      <c r="G8" s="5"/>
      <c r="H8" s="4"/>
    </row>
    <row r="9" spans="1:11" ht="11" x14ac:dyDescent="0.15">
      <c r="A9" s="20" t="s">
        <v>4</v>
      </c>
      <c r="B9" s="4">
        <v>2014</v>
      </c>
      <c r="C9" s="5">
        <v>1.67</v>
      </c>
      <c r="D9" s="11">
        <f t="shared" ref="D9:D15" si="1">C9/$C$15*100</f>
        <v>48.973607038123163</v>
      </c>
      <c r="E9" s="4" t="s">
        <v>16</v>
      </c>
      <c r="F9" s="4" t="s">
        <v>17</v>
      </c>
      <c r="G9" s="5"/>
      <c r="H9" s="4"/>
    </row>
    <row r="10" spans="1:11" ht="11" x14ac:dyDescent="0.15">
      <c r="A10" s="20"/>
      <c r="B10" s="4">
        <v>2006</v>
      </c>
      <c r="C10" s="5">
        <v>2</v>
      </c>
      <c r="D10" s="11">
        <f t="shared" si="1"/>
        <v>58.651026392961867</v>
      </c>
      <c r="E10" s="4" t="s">
        <v>16</v>
      </c>
      <c r="F10" s="4" t="s">
        <v>17</v>
      </c>
      <c r="G10" s="5"/>
      <c r="H10" s="4"/>
    </row>
    <row r="11" spans="1:11" ht="11" x14ac:dyDescent="0.15">
      <c r="A11" s="20"/>
      <c r="B11" s="4">
        <v>2001</v>
      </c>
      <c r="C11" s="5">
        <v>2.06</v>
      </c>
      <c r="D11" s="11">
        <f t="shared" si="1"/>
        <v>60.410557184750736</v>
      </c>
      <c r="E11" s="4" t="s">
        <v>16</v>
      </c>
      <c r="F11" s="4" t="s">
        <v>17</v>
      </c>
      <c r="G11" s="5"/>
      <c r="H11" s="4"/>
    </row>
    <row r="12" spans="1:11" ht="11" x14ac:dyDescent="0.15">
      <c r="A12" s="20"/>
      <c r="B12" s="4">
        <v>1994</v>
      </c>
      <c r="C12" s="5">
        <v>2.29</v>
      </c>
      <c r="D12" s="11">
        <f t="shared" si="1"/>
        <v>67.15542521994135</v>
      </c>
      <c r="E12" s="4" t="s">
        <v>16</v>
      </c>
      <c r="F12" s="4" t="s">
        <v>17</v>
      </c>
      <c r="G12" s="5"/>
      <c r="H12" s="4"/>
    </row>
    <row r="13" spans="1:11" ht="12" customHeight="1" x14ac:dyDescent="0.15">
      <c r="A13" s="20"/>
      <c r="B13" s="4">
        <v>1966</v>
      </c>
      <c r="C13" s="5">
        <v>2.54</v>
      </c>
      <c r="D13" s="11">
        <f t="shared" si="1"/>
        <v>74.486803519061581</v>
      </c>
      <c r="E13" s="4" t="s">
        <v>16</v>
      </c>
      <c r="F13" s="4" t="s">
        <v>17</v>
      </c>
      <c r="G13" s="5"/>
      <c r="H13" s="4"/>
    </row>
    <row r="14" spans="1:11" ht="11" x14ac:dyDescent="0.15">
      <c r="A14" s="20"/>
      <c r="B14" s="4">
        <v>1950</v>
      </c>
      <c r="C14" s="5">
        <v>2.88</v>
      </c>
      <c r="D14" s="11">
        <f t="shared" si="1"/>
        <v>84.457478005865099</v>
      </c>
      <c r="E14" s="4" t="s">
        <v>16</v>
      </c>
      <c r="F14" s="4" t="s">
        <v>17</v>
      </c>
      <c r="G14" s="5"/>
      <c r="H14" s="4"/>
    </row>
    <row r="15" spans="1:11" ht="11" x14ac:dyDescent="0.15">
      <c r="A15" s="20"/>
      <c r="B15" s="4">
        <v>1880</v>
      </c>
      <c r="C15" s="5">
        <v>3.41</v>
      </c>
      <c r="D15" s="11">
        <f t="shared" si="1"/>
        <v>100</v>
      </c>
      <c r="E15" s="4" t="s">
        <v>16</v>
      </c>
      <c r="F15" s="4" t="s">
        <v>17</v>
      </c>
      <c r="G15" s="5"/>
      <c r="H15" s="4"/>
    </row>
    <row r="16" spans="1:11" ht="11" x14ac:dyDescent="0.15">
      <c r="A16" s="20" t="s">
        <v>3</v>
      </c>
      <c r="B16" s="4">
        <v>2021</v>
      </c>
      <c r="C16" s="5">
        <v>0.109</v>
      </c>
      <c r="D16" s="11">
        <f t="shared" ref="D16:D21" si="2">C16/$C$21*100</f>
        <v>16.76923076923077</v>
      </c>
      <c r="E16" s="4" t="s">
        <v>7</v>
      </c>
      <c r="F16" s="4" t="s">
        <v>5</v>
      </c>
      <c r="G16" s="5"/>
      <c r="H16" s="4"/>
    </row>
    <row r="17" spans="1:13" ht="11" x14ac:dyDescent="0.15">
      <c r="A17" s="20"/>
      <c r="B17" s="4">
        <v>2004</v>
      </c>
      <c r="C17" s="4">
        <v>0.16</v>
      </c>
      <c r="D17" s="11">
        <f t="shared" si="2"/>
        <v>24.615384615384613</v>
      </c>
      <c r="E17" s="4" t="s">
        <v>11</v>
      </c>
      <c r="F17" s="4" t="s">
        <v>15</v>
      </c>
      <c r="G17" s="5"/>
      <c r="H17" s="4"/>
      <c r="M17" s="2"/>
    </row>
    <row r="18" spans="1:13" ht="11" x14ac:dyDescent="0.15">
      <c r="A18" s="20"/>
      <c r="B18" s="4">
        <v>1972</v>
      </c>
      <c r="C18" s="4">
        <v>0.19769999999999999</v>
      </c>
      <c r="D18" s="11">
        <f t="shared" si="2"/>
        <v>30.41538461538461</v>
      </c>
      <c r="E18" s="4" t="s">
        <v>11</v>
      </c>
      <c r="F18" s="4" t="s">
        <v>14</v>
      </c>
      <c r="G18" s="4"/>
      <c r="H18" s="4"/>
      <c r="M18" s="2"/>
    </row>
    <row r="19" spans="1:13" ht="11" x14ac:dyDescent="0.15">
      <c r="A19" s="20"/>
      <c r="B19" s="4">
        <v>1954</v>
      </c>
      <c r="C19" s="4">
        <v>0.23039999999999999</v>
      </c>
      <c r="D19" s="11">
        <f t="shared" si="2"/>
        <v>35.446153846153841</v>
      </c>
      <c r="E19" s="4" t="s">
        <v>11</v>
      </c>
      <c r="F19" s="4" t="s">
        <v>14</v>
      </c>
      <c r="G19" s="5"/>
      <c r="H19" s="4"/>
    </row>
    <row r="20" spans="1:13" ht="11" x14ac:dyDescent="0.15">
      <c r="A20" s="20"/>
      <c r="B20" s="4">
        <v>1944</v>
      </c>
      <c r="C20" s="4">
        <v>0.2611</v>
      </c>
      <c r="D20" s="11">
        <f t="shared" si="2"/>
        <v>40.169230769230765</v>
      </c>
      <c r="E20" s="4" t="s">
        <v>11</v>
      </c>
      <c r="F20" s="4" t="s">
        <v>14</v>
      </c>
      <c r="G20" s="5"/>
      <c r="H20" s="4"/>
    </row>
    <row r="21" spans="1:13" ht="11" x14ac:dyDescent="0.15">
      <c r="A21" s="20"/>
      <c r="B21" s="23">
        <v>1880</v>
      </c>
      <c r="C21" s="24">
        <v>0.65</v>
      </c>
      <c r="D21" s="11">
        <f t="shared" si="2"/>
        <v>100</v>
      </c>
      <c r="E21" s="4" t="s">
        <v>8</v>
      </c>
      <c r="F21" s="4" t="s">
        <v>5</v>
      </c>
      <c r="G21" s="4"/>
      <c r="H21" s="4"/>
    </row>
    <row r="22" spans="1:13" ht="11" x14ac:dyDescent="0.15">
      <c r="A22" s="20" t="s">
        <v>13</v>
      </c>
      <c r="B22" s="4">
        <v>2006</v>
      </c>
      <c r="C22" s="5">
        <v>20.399999999999999</v>
      </c>
      <c r="D22" s="11">
        <f>C22/$C$26*100</f>
        <v>55.631306244886822</v>
      </c>
      <c r="E22" s="4" t="s">
        <v>16</v>
      </c>
      <c r="F22" s="4" t="s">
        <v>9</v>
      </c>
      <c r="G22" s="4"/>
      <c r="H22" s="4"/>
    </row>
    <row r="23" spans="1:13" ht="11" x14ac:dyDescent="0.15">
      <c r="A23" s="20"/>
      <c r="B23" s="4">
        <v>2001</v>
      </c>
      <c r="C23" s="5">
        <v>21.29</v>
      </c>
      <c r="D23" s="11">
        <f>C23/$C$26*100</f>
        <v>58.058358331060809</v>
      </c>
      <c r="E23" s="4" t="s">
        <v>16</v>
      </c>
      <c r="F23" s="4" t="s">
        <v>9</v>
      </c>
    </row>
    <row r="24" spans="1:13" ht="11" x14ac:dyDescent="0.15">
      <c r="A24" s="20"/>
      <c r="B24" s="4">
        <v>1994</v>
      </c>
      <c r="C24" s="5">
        <v>23.37</v>
      </c>
      <c r="D24" s="11">
        <f>C24/$C$26*100</f>
        <v>63.730569948186535</v>
      </c>
      <c r="E24" s="4" t="s">
        <v>16</v>
      </c>
      <c r="F24" s="4" t="s">
        <v>9</v>
      </c>
    </row>
    <row r="25" spans="1:13" ht="11" x14ac:dyDescent="0.15">
      <c r="A25" s="20"/>
      <c r="B25" s="4">
        <v>1966</v>
      </c>
      <c r="C25" s="5">
        <v>27.32</v>
      </c>
      <c r="D25" s="11">
        <f>C25/$C$26*100</f>
        <v>74.502317971093532</v>
      </c>
      <c r="E25" s="4" t="s">
        <v>16</v>
      </c>
      <c r="F25" s="4" t="s">
        <v>9</v>
      </c>
    </row>
    <row r="26" spans="1:13" ht="11" x14ac:dyDescent="0.15">
      <c r="A26" s="20"/>
      <c r="B26" s="4">
        <v>1880</v>
      </c>
      <c r="C26" s="5">
        <v>36.67</v>
      </c>
      <c r="D26" s="11">
        <f>C26/$C$26*100</f>
        <v>100</v>
      </c>
      <c r="E26" s="4" t="s">
        <v>16</v>
      </c>
      <c r="F26" s="4" t="s">
        <v>9</v>
      </c>
    </row>
    <row r="27" spans="1:13" ht="11" x14ac:dyDescent="0.15">
      <c r="A27" s="20" t="s">
        <v>12</v>
      </c>
      <c r="B27" s="4">
        <v>2004</v>
      </c>
      <c r="C27" s="5">
        <v>31.32</v>
      </c>
      <c r="D27" s="11">
        <f>C27/$C$29*100</f>
        <v>44.00112391121101</v>
      </c>
      <c r="E27" s="4" t="s">
        <v>11</v>
      </c>
      <c r="F27" s="4" t="s">
        <v>9</v>
      </c>
    </row>
    <row r="28" spans="1:13" ht="11" x14ac:dyDescent="0.15">
      <c r="A28" s="20"/>
      <c r="B28" s="4">
        <v>1972</v>
      </c>
      <c r="C28" s="5">
        <v>39.15</v>
      </c>
      <c r="D28" s="11">
        <f>C28/$C$29*100</f>
        <v>55.001404889013763</v>
      </c>
      <c r="E28" s="4" t="s">
        <v>11</v>
      </c>
      <c r="F28" s="4" t="s">
        <v>9</v>
      </c>
    </row>
    <row r="29" spans="1:13" ht="11" x14ac:dyDescent="0.15">
      <c r="A29" s="20"/>
      <c r="B29" s="4">
        <v>1880</v>
      </c>
      <c r="C29" s="5">
        <v>71.180000000000007</v>
      </c>
      <c r="D29" s="11">
        <f>C29/$C$29*100</f>
        <v>100</v>
      </c>
      <c r="E29" s="4" t="s">
        <v>11</v>
      </c>
      <c r="F29" s="4" t="s">
        <v>9</v>
      </c>
    </row>
    <row r="30" spans="1:13" ht="11" x14ac:dyDescent="0.15">
      <c r="F30" s="1"/>
      <c r="G30" s="4"/>
      <c r="H30" s="4"/>
    </row>
    <row r="31" spans="1:13" ht="11" x14ac:dyDescent="0.15">
      <c r="F31" s="1"/>
      <c r="G31" s="4"/>
      <c r="H31" s="4"/>
    </row>
    <row r="32" spans="1:13" ht="11" x14ac:dyDescent="0.15">
      <c r="F32" s="1"/>
      <c r="G32" s="4"/>
      <c r="H32" s="4"/>
    </row>
    <row r="33" spans="1:8" ht="11" x14ac:dyDescent="0.15">
      <c r="F33" s="1"/>
      <c r="G33" s="4"/>
      <c r="H33" s="4"/>
    </row>
    <row r="34" spans="1:8" ht="11" x14ac:dyDescent="0.15">
      <c r="F34" s="1"/>
      <c r="G34" s="4"/>
      <c r="H34" s="4"/>
    </row>
    <row r="35" spans="1:8" ht="11" x14ac:dyDescent="0.15">
      <c r="A35" s="13"/>
      <c r="B35" s="8"/>
      <c r="C35" s="12"/>
      <c r="D35" s="11"/>
      <c r="E35" s="4"/>
      <c r="F35" s="8"/>
      <c r="G35" s="4"/>
      <c r="H35" s="4"/>
    </row>
    <row r="36" spans="1:8" ht="11" x14ac:dyDescent="0.15">
      <c r="F36" s="1"/>
      <c r="G36" s="4"/>
      <c r="H36" s="4"/>
    </row>
    <row r="37" spans="1:8" ht="11" x14ac:dyDescent="0.15">
      <c r="F37" s="1"/>
      <c r="G37" s="4"/>
      <c r="H37" s="4"/>
    </row>
    <row r="38" spans="1:8" ht="11" x14ac:dyDescent="0.15">
      <c r="F38" s="1"/>
      <c r="G38" s="4"/>
      <c r="H38" s="4"/>
    </row>
    <row r="39" spans="1:8" ht="11" x14ac:dyDescent="0.15">
      <c r="A39" s="14"/>
      <c r="B39" s="8"/>
      <c r="C39" s="8"/>
      <c r="D39" s="4"/>
      <c r="E39" s="4"/>
      <c r="F39" s="8"/>
      <c r="G39" s="4"/>
      <c r="H39" s="4"/>
    </row>
    <row r="40" spans="1:8" ht="11" x14ac:dyDescent="0.15">
      <c r="B40" s="8"/>
      <c r="C40" s="8"/>
      <c r="D40" s="4"/>
      <c r="E40" s="4"/>
      <c r="F40" s="8"/>
      <c r="G40" s="4"/>
      <c r="H40" s="4"/>
    </row>
    <row r="41" spans="1:8" ht="11" x14ac:dyDescent="0.15">
      <c r="A41" s="4"/>
      <c r="B41" s="4"/>
      <c r="C41" s="4"/>
      <c r="D41" s="4"/>
      <c r="E41" s="4"/>
      <c r="F41" s="8"/>
      <c r="G41" s="4"/>
      <c r="H41" s="4"/>
    </row>
    <row r="42" spans="1:8" ht="11" x14ac:dyDescent="0.15">
      <c r="A42" s="4"/>
      <c r="B42" s="4"/>
      <c r="C42" s="4"/>
      <c r="D42" s="4"/>
      <c r="E42" s="4"/>
      <c r="F42" s="8"/>
      <c r="G42" s="4"/>
      <c r="H42" s="4"/>
    </row>
    <row r="43" spans="1:8" ht="11" x14ac:dyDescent="0.15">
      <c r="A43" s="4"/>
      <c r="B43" s="4"/>
      <c r="C43" s="4"/>
      <c r="D43" s="4"/>
      <c r="E43" s="4"/>
      <c r="F43" s="8"/>
      <c r="G43" s="4"/>
      <c r="H43" s="4"/>
    </row>
    <row r="44" spans="1:8" ht="11" x14ac:dyDescent="0.15">
      <c r="A44" s="4"/>
      <c r="B44" s="4"/>
      <c r="C44" s="4"/>
      <c r="D44" s="4"/>
      <c r="E44" s="4"/>
      <c r="F44" s="8"/>
      <c r="G44" s="4"/>
      <c r="H44" s="4"/>
    </row>
    <row r="45" spans="1:8" ht="11" x14ac:dyDescent="0.15">
      <c r="A45" s="4"/>
      <c r="B45" s="4"/>
      <c r="C45" s="4"/>
      <c r="D45" s="4"/>
      <c r="E45" s="4"/>
      <c r="F45" s="8"/>
      <c r="G45" s="4"/>
      <c r="H45" s="4"/>
    </row>
    <row r="46" spans="1:8" ht="11" x14ac:dyDescent="0.15">
      <c r="A46" s="4"/>
      <c r="B46" s="4"/>
      <c r="C46" s="4"/>
      <c r="D46" s="4"/>
      <c r="E46" s="4"/>
      <c r="F46" s="8"/>
      <c r="G46" s="4"/>
      <c r="H46" s="4"/>
    </row>
    <row r="47" spans="1:8" ht="11" x14ac:dyDescent="0.15">
      <c r="A47" s="4"/>
      <c r="B47" s="4"/>
      <c r="C47" s="4"/>
      <c r="D47" s="4"/>
      <c r="E47" s="4"/>
      <c r="F47" s="8"/>
      <c r="G47" s="4"/>
      <c r="H47" s="4"/>
    </row>
    <row r="48" spans="1:8" ht="11" x14ac:dyDescent="0.15">
      <c r="A48" s="4"/>
      <c r="B48" s="4"/>
      <c r="C48" s="4"/>
      <c r="D48" s="4"/>
      <c r="E48" s="4"/>
      <c r="F48" s="8"/>
      <c r="G48" s="4"/>
      <c r="H48" s="4"/>
    </row>
    <row r="49" spans="1:8" ht="11" x14ac:dyDescent="0.15">
      <c r="A49" s="4"/>
      <c r="B49" s="4"/>
      <c r="C49" s="4"/>
      <c r="D49" s="4"/>
      <c r="E49" s="4"/>
      <c r="F49" s="8"/>
      <c r="G49" s="4"/>
      <c r="H49" s="4"/>
    </row>
    <row r="50" spans="1:8" ht="11" x14ac:dyDescent="0.15">
      <c r="A50" s="4"/>
      <c r="B50" s="4"/>
      <c r="C50" s="4"/>
      <c r="D50" s="4"/>
      <c r="E50" s="4"/>
      <c r="F50" s="8"/>
      <c r="G50" s="4"/>
      <c r="H50" s="4"/>
    </row>
    <row r="51" spans="1:8" ht="11" x14ac:dyDescent="0.15">
      <c r="A51" s="4"/>
      <c r="B51" s="4"/>
      <c r="C51" s="4"/>
      <c r="D51" s="4"/>
      <c r="E51" s="4"/>
      <c r="F51" s="8"/>
      <c r="G51" s="4"/>
      <c r="H51" s="4"/>
    </row>
    <row r="52" spans="1:8" ht="11" x14ac:dyDescent="0.15">
      <c r="A52" s="4"/>
      <c r="B52" s="4"/>
      <c r="C52" s="4"/>
      <c r="D52" s="4"/>
      <c r="E52" s="4"/>
      <c r="F52" s="8"/>
      <c r="G52" s="4"/>
      <c r="H52" s="4"/>
    </row>
    <row r="53" spans="1:8" ht="11" x14ac:dyDescent="0.15">
      <c r="A53" s="4"/>
      <c r="B53" s="4"/>
      <c r="C53" s="4"/>
      <c r="D53" s="4"/>
      <c r="E53" s="4"/>
      <c r="F53" s="8"/>
      <c r="G53" s="4"/>
      <c r="H53" s="4"/>
    </row>
    <row r="54" spans="1:8" ht="11" x14ac:dyDescent="0.15">
      <c r="A54" s="4"/>
      <c r="B54" s="4"/>
      <c r="C54" s="4"/>
      <c r="D54" s="4"/>
      <c r="E54" s="4"/>
      <c r="F54" s="8"/>
      <c r="G54" s="4"/>
      <c r="H54" s="4"/>
    </row>
    <row r="55" spans="1:8" ht="11" x14ac:dyDescent="0.15">
      <c r="A55" s="4"/>
      <c r="B55" s="4"/>
      <c r="C55" s="4"/>
      <c r="D55" s="4"/>
      <c r="E55" s="4"/>
      <c r="F55" s="8"/>
      <c r="G55" s="4"/>
      <c r="H55" s="4"/>
    </row>
    <row r="56" spans="1:8" ht="11" x14ac:dyDescent="0.15">
      <c r="A56" s="4"/>
      <c r="B56" s="4"/>
      <c r="C56" s="4"/>
      <c r="D56" s="4"/>
      <c r="E56" s="4"/>
      <c r="F56" s="8"/>
      <c r="G56" s="4"/>
      <c r="H56" s="4"/>
    </row>
    <row r="57" spans="1:8" ht="11" x14ac:dyDescent="0.15">
      <c r="A57" s="4"/>
      <c r="B57" s="4"/>
      <c r="C57" s="4"/>
      <c r="D57" s="4"/>
      <c r="E57" s="4"/>
      <c r="F57" s="8"/>
      <c r="G57" s="4"/>
      <c r="H57" s="4"/>
    </row>
    <row r="58" spans="1:8" ht="11" x14ac:dyDescent="0.15">
      <c r="A58" s="4"/>
      <c r="B58" s="4"/>
      <c r="C58" s="4"/>
      <c r="D58" s="4"/>
      <c r="E58" s="4"/>
      <c r="F58" s="8"/>
      <c r="G58" s="4"/>
      <c r="H58" s="4"/>
    </row>
    <row r="59" spans="1:8" ht="11" x14ac:dyDescent="0.15">
      <c r="A59" s="4"/>
      <c r="B59" s="4"/>
      <c r="C59" s="4"/>
      <c r="D59" s="4"/>
      <c r="E59" s="4"/>
      <c r="F59" s="8"/>
      <c r="G59" s="4"/>
      <c r="H59" s="4"/>
    </row>
    <row r="60" spans="1:8" ht="11" x14ac:dyDescent="0.15">
      <c r="A60" s="4"/>
      <c r="B60" s="4"/>
      <c r="C60" s="4"/>
      <c r="D60" s="4"/>
      <c r="E60" s="4"/>
      <c r="F60" s="8"/>
      <c r="G60" s="4"/>
      <c r="H60" s="4"/>
    </row>
    <row r="61" spans="1:8" ht="11" x14ac:dyDescent="0.15">
      <c r="A61" s="4"/>
      <c r="B61" s="4"/>
      <c r="C61" s="4"/>
      <c r="D61" s="4"/>
      <c r="E61" s="4"/>
      <c r="F61" s="8"/>
      <c r="G61" s="4"/>
      <c r="H61" s="4"/>
    </row>
  </sheetData>
  <phoneticPr fontId="6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Geouser</dc:creator>
  <cp:lastModifiedBy>Microsoft Office User</cp:lastModifiedBy>
  <cp:lastPrinted>2021-09-08T05:40:12Z</cp:lastPrinted>
  <dcterms:created xsi:type="dcterms:W3CDTF">2018-06-07T14:40:47Z</dcterms:created>
  <dcterms:modified xsi:type="dcterms:W3CDTF">2023-03-13T03:39:44Z</dcterms:modified>
</cp:coreProperties>
</file>